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enomoto/Desktop/IOO/ALS/VCO/"/>
    </mc:Choice>
  </mc:AlternateContent>
  <xr:revisionPtr revIDLastSave="0" documentId="13_ncr:1_{12EE684B-EA08-7642-A019-02A4AECB8502}" xr6:coauthVersionLast="40" xr6:coauthVersionMax="40" xr10:uidLastSave="{00000000-0000-0000-0000-000000000000}"/>
  <bookViews>
    <workbookView xWindow="10060" yWindow="2740" windowWidth="28300" windowHeight="17040" xr2:uid="{DFC44BED-41C1-9E49-9DB9-446561A4DC5C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  <c r="E4" i="1"/>
  <c r="C5" i="1"/>
  <c r="E5" i="1"/>
  <c r="C6" i="1"/>
  <c r="E6" i="1"/>
  <c r="C7" i="1"/>
  <c r="E7" i="1"/>
  <c r="C9" i="1"/>
  <c r="E9" i="1"/>
  <c r="E10" i="1"/>
  <c r="E3" i="1"/>
  <c r="C3" i="1"/>
  <c r="E2" i="1"/>
</calcChain>
</file>

<file path=xl/sharedStrings.xml><?xml version="1.0" encoding="utf-8"?>
<sst xmlns="http://schemas.openxmlformats.org/spreadsheetml/2006/main" count="19" uniqueCount="19">
  <si>
    <t>seed VCO</t>
    <phoneticPr fontId="1"/>
  </si>
  <si>
    <t>dollar</t>
    <phoneticPr fontId="1"/>
  </si>
  <si>
    <t>yen</t>
    <phoneticPr fontId="1"/>
  </si>
  <si>
    <t>with tax</t>
    <phoneticPr fontId="1"/>
  </si>
  <si>
    <t>how many</t>
    <phoneticPr fontId="1"/>
  </si>
  <si>
    <t>amp1</t>
    <phoneticPr fontId="1"/>
  </si>
  <si>
    <t>amp2</t>
    <phoneticPr fontId="1"/>
  </si>
  <si>
    <t>amp3</t>
    <phoneticPr fontId="1"/>
  </si>
  <si>
    <t>divider</t>
    <phoneticPr fontId="1"/>
  </si>
  <si>
    <t>cables/connectors</t>
    <phoneticPr fontId="1"/>
  </si>
  <si>
    <t>mixer</t>
    <phoneticPr fontId="1"/>
  </si>
  <si>
    <t>front pannel</t>
    <phoneticPr fontId="1"/>
  </si>
  <si>
    <t>Note:</t>
    <phoneticPr fontId="1"/>
  </si>
  <si>
    <t>We bought 4 bandpass filters from Lark, so we have two spare BPF; Lark accepts only orders more than 1000 USD</t>
    <phoneticPr fontId="1"/>
  </si>
  <si>
    <t>Wenzel and Lark shipped their products after ~8 weeks after the order, which will limit our lead time</t>
    <phoneticPr fontId="1"/>
  </si>
  <si>
    <t>sum</t>
    <phoneticPr fontId="1"/>
  </si>
  <si>
    <t>BFP: 222 USD for one, and set-up fee of 150 USD for each set of order</t>
    <phoneticPr fontId="1"/>
  </si>
  <si>
    <t xml:space="preserve">Wenzel requires administration fee of 250 USD for one set of order </t>
    <phoneticPr fontId="1"/>
  </si>
  <si>
    <t>AEL kindly gave us rear pannels and power supplies last time, so they are not included above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</si>
</sst>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D3DC-D663-7A40-9151-164A53AA6529}">
  <dimension ref="A1:E16"/>
  <sheetViews>
    <sheetView tabSelected="1" workbookViewId="0">
      <selection activeCell="G12" sqref="G12"/>
    </sheetView>
  </sheetViews>
  <sheetFormatPr baseColWidth="10" defaultRowHeight="20"/>
  <sheetData>
    <row r="1" spans="1:5">
      <c r="B1" t="s">
        <v>1</v>
      </c>
      <c r="C1" t="s">
        <v>2</v>
      </c>
      <c r="D1" t="s">
        <v>4</v>
      </c>
      <c r="E1" t="s">
        <v>3</v>
      </c>
    </row>
    <row r="2" spans="1:5">
      <c r="A2" t="s">
        <v>0</v>
      </c>
      <c r="C2">
        <v>20400</v>
      </c>
      <c r="D2">
        <v>1</v>
      </c>
      <c r="E2">
        <f>C2*D2*1.08</f>
        <v>22032</v>
      </c>
    </row>
    <row r="3" spans="1:5">
      <c r="A3" t="s">
        <v>5</v>
      </c>
      <c r="B3">
        <v>275</v>
      </c>
      <c r="C3">
        <f>B3*120</f>
        <v>33000</v>
      </c>
      <c r="D3">
        <v>1</v>
      </c>
      <c r="E3">
        <f t="shared" ref="E3:E9" si="0">C3*D3*1.08</f>
        <v>35640</v>
      </c>
    </row>
    <row r="4" spans="1:5">
      <c r="A4" t="s">
        <v>6</v>
      </c>
      <c r="B4">
        <v>301</v>
      </c>
      <c r="C4">
        <f t="shared" ref="C4:C9" si="1">B4*120</f>
        <v>36120</v>
      </c>
      <c r="D4">
        <v>1</v>
      </c>
      <c r="E4">
        <f t="shared" si="0"/>
        <v>39009.600000000006</v>
      </c>
    </row>
    <row r="5" spans="1:5">
      <c r="A5" t="s">
        <v>7</v>
      </c>
      <c r="B5">
        <v>753</v>
      </c>
      <c r="C5">
        <f t="shared" si="1"/>
        <v>90360</v>
      </c>
      <c r="D5">
        <v>1</v>
      </c>
      <c r="E5">
        <f t="shared" si="0"/>
        <v>97588.800000000003</v>
      </c>
    </row>
    <row r="6" spans="1:5">
      <c r="A6" t="s">
        <v>8</v>
      </c>
      <c r="B6">
        <v>442</v>
      </c>
      <c r="C6">
        <f t="shared" si="1"/>
        <v>53040</v>
      </c>
      <c r="D6">
        <v>1</v>
      </c>
      <c r="E6">
        <f t="shared" si="0"/>
        <v>57283.200000000004</v>
      </c>
    </row>
    <row r="7" spans="1:5">
      <c r="A7" t="s">
        <v>10</v>
      </c>
      <c r="B7">
        <v>396</v>
      </c>
      <c r="C7">
        <f t="shared" si="1"/>
        <v>47520</v>
      </c>
      <c r="D7">
        <v>1</v>
      </c>
      <c r="E7">
        <f t="shared" si="0"/>
        <v>51321.600000000006</v>
      </c>
    </row>
    <row r="8" spans="1:5">
      <c r="A8" t="s">
        <v>9</v>
      </c>
      <c r="E8">
        <v>50000</v>
      </c>
    </row>
    <row r="9" spans="1:5">
      <c r="A9" t="s">
        <v>11</v>
      </c>
      <c r="B9">
        <v>116.12</v>
      </c>
      <c r="C9">
        <f t="shared" si="1"/>
        <v>13934.400000000001</v>
      </c>
      <c r="D9">
        <v>1</v>
      </c>
      <c r="E9">
        <f t="shared" si="0"/>
        <v>15049.152000000002</v>
      </c>
    </row>
    <row r="10" spans="1:5">
      <c r="A10" t="s">
        <v>15</v>
      </c>
      <c r="E10" s="1">
        <f>SUM(E2:E9)</f>
        <v>367924.35200000007</v>
      </c>
    </row>
    <row r="12" spans="1:5">
      <c r="A12" t="s">
        <v>12</v>
      </c>
      <c r="B12" t="s">
        <v>18</v>
      </c>
    </row>
    <row r="13" spans="1:5">
      <c r="B13" t="s">
        <v>13</v>
      </c>
    </row>
    <row r="14" spans="1:5">
      <c r="B14" t="s">
        <v>16</v>
      </c>
    </row>
    <row r="15" spans="1:5">
      <c r="B15" t="s">
        <v>17</v>
      </c>
    </row>
    <row r="16" spans="1:5">
      <c r="B16" t="s">
        <v>14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榎本　雄太郎</dc:creator>
  <cp:lastModifiedBy>榎本　雄太郎</cp:lastModifiedBy>
  <dcterms:created xsi:type="dcterms:W3CDTF">2019-03-25T00:43:11Z</dcterms:created>
  <dcterms:modified xsi:type="dcterms:W3CDTF">2019-03-25T01:05:08Z</dcterms:modified>
</cp:coreProperties>
</file>